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O:\RegioJet PL\plany_navrhy_prehledy\Powiadomienia 2026-27 MARIA\2.7. Warszawa - Kraków\"/>
    </mc:Choice>
  </mc:AlternateContent>
  <bookViews>
    <workbookView xWindow="0" yWindow="0" windowWidth="23040" windowHeight="9072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5" i="1" l="1"/>
  <c r="A16" i="1" s="1"/>
  <c r="A5" i="1" l="1"/>
  <c r="A6" i="1" s="1"/>
  <c r="A7" i="1" s="1"/>
  <c r="A8" i="1" s="1"/>
</calcChain>
</file>

<file path=xl/sharedStrings.xml><?xml version="1.0" encoding="utf-8"?>
<sst xmlns="http://schemas.openxmlformats.org/spreadsheetml/2006/main" count="33" uniqueCount="11">
  <si>
    <r>
      <t xml:space="preserve">km </t>
    </r>
    <r>
      <rPr>
        <sz val="11"/>
        <color theme="1"/>
        <rFont val="Calibri"/>
        <family val="2"/>
        <charset val="238"/>
      </rPr>
      <t>∑</t>
    </r>
  </si>
  <si>
    <t>|km|</t>
  </si>
  <si>
    <t>stacja</t>
  </si>
  <si>
    <t>Warszawa Wschodnia</t>
  </si>
  <si>
    <t>Warszawa Centralna</t>
  </si>
  <si>
    <t>Warszawa Zachodnia</t>
  </si>
  <si>
    <t>Kraków Główny</t>
  </si>
  <si>
    <t>Kraków Płaszów</t>
  </si>
  <si>
    <t>przyjazd</t>
  </si>
  <si>
    <t>odjazd</t>
  </si>
  <si>
    <t>Warszawa Wschodnia - Kraków Płaszów - Warszawa Wschodnia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</si>
</sst>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h:mm;@"/>
  </numFmts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i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2" borderId="1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vertical="center"/>
    </xf>
    <xf numFmtId="0" fontId="0" fillId="2" borderId="5" xfId="0" applyFont="1" applyFill="1" applyBorder="1" applyAlignment="1">
      <alignment vertical="center"/>
    </xf>
    <xf numFmtId="0" fontId="0" fillId="2" borderId="4" xfId="0" applyFont="1" applyFill="1" applyBorder="1" applyAlignment="1">
      <alignment vertical="center"/>
    </xf>
    <xf numFmtId="0" fontId="1" fillId="2" borderId="5" xfId="0" applyFont="1" applyFill="1" applyBorder="1" applyAlignment="1">
      <alignment vertical="center"/>
    </xf>
    <xf numFmtId="0" fontId="0" fillId="2" borderId="7" xfId="0" applyFont="1" applyFill="1" applyBorder="1" applyAlignment="1">
      <alignment vertical="center"/>
    </xf>
    <xf numFmtId="0" fontId="0" fillId="2" borderId="8" xfId="0" applyFont="1" applyFill="1" applyBorder="1" applyAlignment="1">
      <alignment vertical="center"/>
    </xf>
    <xf numFmtId="0" fontId="0" fillId="2" borderId="9" xfId="0" applyFont="1" applyFill="1" applyBorder="1" applyAlignment="1">
      <alignment vertical="center"/>
    </xf>
    <xf numFmtId="0" fontId="1" fillId="2" borderId="6" xfId="0" applyFont="1" applyFill="1" applyBorder="1" applyAlignment="1">
      <alignment vertical="center"/>
    </xf>
    <xf numFmtId="0" fontId="1" fillId="2" borderId="7" xfId="0" applyFont="1" applyFill="1" applyBorder="1" applyAlignment="1">
      <alignment vertical="center"/>
    </xf>
    <xf numFmtId="0" fontId="0" fillId="2" borderId="2" xfId="0" applyFont="1" applyFill="1" applyBorder="1" applyAlignment="1">
      <alignment horizontal="center" vertical="center"/>
    </xf>
    <xf numFmtId="0" fontId="0" fillId="2" borderId="13" xfId="0" applyFont="1" applyFill="1" applyBorder="1" applyAlignment="1">
      <alignment horizontal="right" vertical="center"/>
    </xf>
    <xf numFmtId="0" fontId="0" fillId="2" borderId="2" xfId="0" applyFont="1" applyFill="1" applyBorder="1" applyAlignment="1">
      <alignment horizontal="right" vertical="center"/>
    </xf>
    <xf numFmtId="164" fontId="0" fillId="2" borderId="6" xfId="0" applyNumberFormat="1" applyFill="1" applyBorder="1"/>
    <xf numFmtId="164" fontId="0" fillId="2" borderId="4" xfId="0" applyNumberFormat="1" applyFill="1" applyBorder="1"/>
    <xf numFmtId="164" fontId="1" fillId="2" borderId="6" xfId="0" applyNumberFormat="1" applyFont="1" applyFill="1" applyBorder="1"/>
    <xf numFmtId="164" fontId="1" fillId="2" borderId="4" xfId="0" applyNumberFormat="1" applyFont="1" applyFill="1" applyBorder="1"/>
    <xf numFmtId="164" fontId="0" fillId="2" borderId="11" xfId="0" applyNumberFormat="1" applyFill="1" applyBorder="1"/>
    <xf numFmtId="164" fontId="0" fillId="2" borderId="9" xfId="0" applyNumberFormat="1" applyFill="1" applyBorder="1"/>
    <xf numFmtId="0" fontId="0" fillId="2" borderId="6" xfId="0" applyFont="1" applyFill="1" applyBorder="1" applyAlignment="1">
      <alignment horizontal="right"/>
    </xf>
    <xf numFmtId="0" fontId="3" fillId="2" borderId="7" xfId="0" applyFont="1" applyFill="1" applyBorder="1" applyAlignment="1">
      <alignment horizontal="center" vertical="center"/>
    </xf>
    <xf numFmtId="0" fontId="0" fillId="2" borderId="11" xfId="0" applyFont="1" applyFill="1" applyBorder="1" applyAlignment="1">
      <alignment vertical="center"/>
    </xf>
    <xf numFmtId="0" fontId="0" fillId="2" borderId="12" xfId="0" applyFont="1" applyFill="1" applyBorder="1" applyAlignment="1">
      <alignment vertical="center"/>
    </xf>
    <xf numFmtId="0" fontId="0" fillId="2" borderId="3" xfId="0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0" fillId="2" borderId="10" xfId="0" applyFont="1" applyFill="1" applyBorder="1" applyAlignment="1">
      <alignment horizontal="center" vertical="center"/>
    </xf>
    <xf numFmtId="0" fontId="0" fillId="2" borderId="0" xfId="0" applyFill="1"/>
    <xf numFmtId="0" fontId="1" fillId="2" borderId="0" xfId="0" applyFont="1" applyFill="1" applyAlignment="1">
      <alignment horizontal="center"/>
    </xf>
    <xf numFmtId="0" fontId="0" fillId="2" borderId="6" xfId="0" applyFont="1" applyFill="1" applyBorder="1" applyAlignment="1">
      <alignment horizontal="center" vertical="center"/>
    </xf>
    <xf numFmtId="0" fontId="0" fillId="2" borderId="11" xfId="0" applyFont="1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"/>
  <sheetViews>
    <sheetView tabSelected="1" zoomScaleNormal="100" workbookViewId="0">
      <selection activeCell="O17" sqref="O17"/>
    </sheetView>
  </sheetViews>
  <sheetFormatPr defaultColWidth="8.77734375" defaultRowHeight="14.4" x14ac:dyDescent="0.3"/>
  <cols>
    <col min="1" max="1" width="5" style="29" bestFit="1" customWidth="1"/>
    <col min="2" max="2" width="5.21875" style="29" bestFit="1" customWidth="1"/>
    <col min="3" max="3" width="22.77734375" style="29" customWidth="1"/>
    <col min="4" max="4" width="7.5546875" style="29" bestFit="1" customWidth="1"/>
    <col min="5" max="5" width="6.33203125" style="29" bestFit="1" customWidth="1"/>
    <col min="6" max="6" width="7.5546875" style="29" bestFit="1" customWidth="1"/>
    <col min="7" max="7" width="6.33203125" style="29" bestFit="1" customWidth="1"/>
    <col min="8" max="8" width="7.5546875" style="29" bestFit="1" customWidth="1"/>
    <col min="9" max="9" width="6.33203125" style="29" bestFit="1" customWidth="1"/>
    <col min="10" max="10" width="7.5546875" style="29" bestFit="1" customWidth="1"/>
    <col min="11" max="11" width="6.33203125" style="29" bestFit="1" customWidth="1"/>
    <col min="12" max="16384" width="8.77734375" style="29"/>
  </cols>
  <sheetData>
    <row r="1" spans="1:11" x14ac:dyDescent="0.3">
      <c r="A1" s="30" t="s">
        <v>10</v>
      </c>
      <c r="B1" s="30"/>
      <c r="C1" s="30"/>
      <c r="D1" s="30"/>
      <c r="E1" s="30"/>
      <c r="F1" s="30"/>
      <c r="G1" s="30"/>
      <c r="H1" s="30"/>
      <c r="I1" s="30"/>
      <c r="J1" s="30"/>
      <c r="K1" s="30"/>
    </row>
    <row r="2" spans="1:11" ht="15" thickBot="1" x14ac:dyDescent="0.35"/>
    <row r="3" spans="1:11" ht="15" thickBot="1" x14ac:dyDescent="0.35">
      <c r="A3" s="1" t="s">
        <v>0</v>
      </c>
      <c r="B3" s="11" t="s">
        <v>1</v>
      </c>
      <c r="C3" s="24" t="s">
        <v>2</v>
      </c>
      <c r="D3" s="12" t="s">
        <v>8</v>
      </c>
      <c r="E3" s="13" t="s">
        <v>9</v>
      </c>
      <c r="F3" s="12" t="s">
        <v>8</v>
      </c>
      <c r="G3" s="13" t="s">
        <v>9</v>
      </c>
      <c r="H3" s="12" t="s">
        <v>8</v>
      </c>
      <c r="I3" s="13" t="s">
        <v>9</v>
      </c>
      <c r="J3" s="12" t="s">
        <v>8</v>
      </c>
      <c r="K3" s="13" t="s">
        <v>9</v>
      </c>
    </row>
    <row r="4" spans="1:11" ht="15" thickTop="1" x14ac:dyDescent="0.3">
      <c r="A4" s="3">
        <v>0</v>
      </c>
      <c r="B4" s="4"/>
      <c r="C4" s="25" t="s">
        <v>3</v>
      </c>
      <c r="D4" s="14"/>
      <c r="E4" s="15">
        <v>0.23333333333333331</v>
      </c>
      <c r="F4" s="14"/>
      <c r="G4" s="15">
        <v>0.39999999999999997</v>
      </c>
      <c r="H4" s="14"/>
      <c r="I4" s="15">
        <v>0.56666666666666665</v>
      </c>
      <c r="J4" s="14"/>
      <c r="K4" s="15">
        <v>0.73333333333333339</v>
      </c>
    </row>
    <row r="5" spans="1:11" x14ac:dyDescent="0.3">
      <c r="A5" s="5">
        <f>B5</f>
        <v>4</v>
      </c>
      <c r="B5" s="2">
        <v>4</v>
      </c>
      <c r="C5" s="26" t="s">
        <v>4</v>
      </c>
      <c r="D5" s="16">
        <v>0.23749999999999999</v>
      </c>
      <c r="E5" s="17">
        <v>0.24166666666666667</v>
      </c>
      <c r="F5" s="16">
        <v>0.40416666666666662</v>
      </c>
      <c r="G5" s="17">
        <v>0.40833333333333327</v>
      </c>
      <c r="H5" s="16">
        <v>0.5708333333333333</v>
      </c>
      <c r="I5" s="17">
        <v>0.57499999999999996</v>
      </c>
      <c r="J5" s="16">
        <v>0.73750000000000004</v>
      </c>
      <c r="K5" s="17">
        <v>0.7416666666666667</v>
      </c>
    </row>
    <row r="6" spans="1:11" x14ac:dyDescent="0.3">
      <c r="A6" s="3">
        <f>A5+B6</f>
        <v>7</v>
      </c>
      <c r="B6" s="4">
        <v>3</v>
      </c>
      <c r="C6" s="25" t="s">
        <v>5</v>
      </c>
      <c r="D6" s="14">
        <v>0.24444444444444444</v>
      </c>
      <c r="E6" s="15">
        <v>0.24652777777777776</v>
      </c>
      <c r="F6" s="14">
        <v>0.41111111111111104</v>
      </c>
      <c r="G6" s="15">
        <v>0.41319444444444436</v>
      </c>
      <c r="H6" s="14">
        <v>0.57777777777777772</v>
      </c>
      <c r="I6" s="15">
        <v>0.57986111111111105</v>
      </c>
      <c r="J6" s="14">
        <v>0.74444444444444446</v>
      </c>
      <c r="K6" s="15">
        <v>0.74652777777777779</v>
      </c>
    </row>
    <row r="7" spans="1:11" x14ac:dyDescent="0.3">
      <c r="A7" s="5">
        <f>A6+B7</f>
        <v>297</v>
      </c>
      <c r="B7" s="2">
        <v>290</v>
      </c>
      <c r="C7" s="27" t="s">
        <v>6</v>
      </c>
      <c r="D7" s="16">
        <v>0.34027777777777779</v>
      </c>
      <c r="E7" s="17">
        <v>0.34444444444444444</v>
      </c>
      <c r="F7" s="16">
        <v>0.50694444444444442</v>
      </c>
      <c r="G7" s="17">
        <v>0.51111111111111107</v>
      </c>
      <c r="H7" s="16">
        <v>0.67361111111111105</v>
      </c>
      <c r="I7" s="17">
        <v>0.6777777777777777</v>
      </c>
      <c r="J7" s="16">
        <v>0.84027777777777779</v>
      </c>
      <c r="K7" s="17">
        <v>0.84444444444444444</v>
      </c>
    </row>
    <row r="8" spans="1:11" ht="15" thickBot="1" x14ac:dyDescent="0.35">
      <c r="A8" s="7">
        <f>A7+B8</f>
        <v>301</v>
      </c>
      <c r="B8" s="8">
        <v>4</v>
      </c>
      <c r="C8" s="32" t="s">
        <v>7</v>
      </c>
      <c r="D8" s="18">
        <v>0.34791666666666665</v>
      </c>
      <c r="E8" s="19"/>
      <c r="F8" s="18">
        <v>0.51458333333333328</v>
      </c>
      <c r="G8" s="19"/>
      <c r="H8" s="18">
        <v>0.68124999999999991</v>
      </c>
      <c r="I8" s="19"/>
      <c r="J8" s="18">
        <v>0.84791666666666665</v>
      </c>
      <c r="K8" s="19"/>
    </row>
    <row r="10" spans="1:11" ht="15" thickBot="1" x14ac:dyDescent="0.35"/>
    <row r="11" spans="1:11" ht="15" thickBot="1" x14ac:dyDescent="0.35">
      <c r="A11" s="1" t="s">
        <v>0</v>
      </c>
      <c r="B11" s="11" t="s">
        <v>1</v>
      </c>
      <c r="C11" s="24" t="s">
        <v>2</v>
      </c>
      <c r="D11" s="12" t="s">
        <v>8</v>
      </c>
      <c r="E11" s="13" t="s">
        <v>9</v>
      </c>
      <c r="F11" s="12" t="s">
        <v>8</v>
      </c>
      <c r="G11" s="13" t="s">
        <v>9</v>
      </c>
      <c r="H11" s="12" t="s">
        <v>8</v>
      </c>
      <c r="I11" s="13" t="s">
        <v>9</v>
      </c>
      <c r="J11" s="12" t="s">
        <v>8</v>
      </c>
      <c r="K11" s="13" t="s">
        <v>9</v>
      </c>
    </row>
    <row r="12" spans="1:11" ht="15" thickTop="1" x14ac:dyDescent="0.3">
      <c r="A12" s="20">
        <v>0</v>
      </c>
      <c r="B12" s="21"/>
      <c r="C12" s="31" t="s">
        <v>7</v>
      </c>
      <c r="D12" s="14"/>
      <c r="E12" s="15">
        <v>0.32291666666666669</v>
      </c>
      <c r="F12" s="14"/>
      <c r="G12" s="15">
        <v>0.48958333333333337</v>
      </c>
      <c r="H12" s="14"/>
      <c r="I12" s="15">
        <v>0.65625</v>
      </c>
      <c r="J12" s="14"/>
      <c r="K12" s="15">
        <v>0.82708333333333328</v>
      </c>
    </row>
    <row r="13" spans="1:11" x14ac:dyDescent="0.3">
      <c r="A13" s="9">
        <v>4</v>
      </c>
      <c r="B13" s="10">
        <v>4</v>
      </c>
      <c r="C13" s="27" t="s">
        <v>6</v>
      </c>
      <c r="D13" s="16">
        <v>0.3263888888888889</v>
      </c>
      <c r="E13" s="17">
        <v>0.33055555555555555</v>
      </c>
      <c r="F13" s="16">
        <v>0.49305555555555558</v>
      </c>
      <c r="G13" s="17">
        <v>0.49722222222222223</v>
      </c>
      <c r="H13" s="16">
        <v>0.65972222222222221</v>
      </c>
      <c r="I13" s="17">
        <v>0.66388888888888886</v>
      </c>
      <c r="J13" s="16">
        <v>0.83055555555555549</v>
      </c>
      <c r="K13" s="17">
        <v>0.83472222222222214</v>
      </c>
    </row>
    <row r="14" spans="1:11" x14ac:dyDescent="0.3">
      <c r="A14" s="3">
        <v>294</v>
      </c>
      <c r="B14" s="6">
        <v>290</v>
      </c>
      <c r="C14" s="25" t="s">
        <v>5</v>
      </c>
      <c r="D14" s="14">
        <v>0.42430555555555555</v>
      </c>
      <c r="E14" s="15">
        <v>0.42638888888888887</v>
      </c>
      <c r="F14" s="14">
        <v>0.59097222222222223</v>
      </c>
      <c r="G14" s="15">
        <v>0.59305555555555556</v>
      </c>
      <c r="H14" s="14">
        <v>0.75763888888888886</v>
      </c>
      <c r="I14" s="15">
        <v>0.75972222222222219</v>
      </c>
      <c r="J14" s="14">
        <v>0.92847222222222214</v>
      </c>
      <c r="K14" s="15">
        <v>0.93055555555555547</v>
      </c>
    </row>
    <row r="15" spans="1:11" x14ac:dyDescent="0.3">
      <c r="A15" s="9">
        <f>A14+B15</f>
        <v>297</v>
      </c>
      <c r="B15" s="10">
        <v>3</v>
      </c>
      <c r="C15" s="26" t="s">
        <v>4</v>
      </c>
      <c r="D15" s="16">
        <v>0.42916666666666664</v>
      </c>
      <c r="E15" s="17">
        <v>0.43333333333333329</v>
      </c>
      <c r="F15" s="16">
        <v>0.59583333333333333</v>
      </c>
      <c r="G15" s="17">
        <v>0.6</v>
      </c>
      <c r="H15" s="16">
        <v>0.76249999999999996</v>
      </c>
      <c r="I15" s="17">
        <v>0.76666666666666661</v>
      </c>
      <c r="J15" s="16">
        <v>0.93333333333333324</v>
      </c>
      <c r="K15" s="17">
        <v>0.93749999999999989</v>
      </c>
    </row>
    <row r="16" spans="1:11" ht="15" thickBot="1" x14ac:dyDescent="0.35">
      <c r="A16" s="22">
        <f>A15+B16</f>
        <v>301</v>
      </c>
      <c r="B16" s="23">
        <v>4</v>
      </c>
      <c r="C16" s="28" t="s">
        <v>3</v>
      </c>
      <c r="D16" s="18">
        <v>0.43749999999999994</v>
      </c>
      <c r="E16" s="19"/>
      <c r="F16" s="18">
        <v>0.60416666666666663</v>
      </c>
      <c r="G16" s="19"/>
      <c r="H16" s="18">
        <v>0.77083333333333326</v>
      </c>
      <c r="I16" s="19"/>
      <c r="J16" s="18">
        <v>0.94166666666666654</v>
      </c>
      <c r="K16" s="19"/>
    </row>
  </sheetData>
  <mergeCells count="1">
    <mergeCell ref="A1:K1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2025-06-07T17:00:01Z</dcterms:created>
  <dcterms:modified xsi:type="dcterms:W3CDTF">2025-06-11T09:13:14Z</dcterms:modified>
</cp:coreProperties>
</file>