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RegioJet PL\plany_navrhy_prehledy\Powiadomienia 2026-27 MARIA\1.3. Warszawa - Szczecin Główny\"/>
    </mc:Choice>
  </mc:AlternateContent>
  <bookViews>
    <workbookView xWindow="0" yWindow="0" windowWidth="19200" windowHeight="65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 s="1"/>
  <c r="I10" i="1" s="1"/>
  <c r="I11" i="1" s="1"/>
  <c r="A9" i="1" l="1"/>
  <c r="A10" i="1" s="1"/>
  <c r="A11" i="1" s="1"/>
</calcChain>
</file>

<file path=xl/sharedStrings.xml><?xml version="1.0" encoding="utf-8"?>
<sst xmlns="http://schemas.openxmlformats.org/spreadsheetml/2006/main" count="25" uniqueCount="13">
  <si>
    <t>km ∑</t>
  </si>
  <si>
    <t>|km|</t>
  </si>
  <si>
    <t>stacja</t>
  </si>
  <si>
    <t>Warszawa Wschodnia</t>
  </si>
  <si>
    <t>Warszawa Centralna</t>
  </si>
  <si>
    <t>Warszawa Zachodnia</t>
  </si>
  <si>
    <t>Poznań Główny</t>
  </si>
  <si>
    <t>Stargard</t>
  </si>
  <si>
    <t>Szczecin Dąbie</t>
  </si>
  <si>
    <t>Szczecin Główny</t>
  </si>
  <si>
    <t>przyjazd</t>
  </si>
  <si>
    <t>odjazd</t>
  </si>
  <si>
    <t>Warszawa Wschodnia - Szczecin Główny - Warszawa Wschodnia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</si>
</sst>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2" borderId="9" xfId="0" applyFont="1" applyFill="1" applyBorder="1" applyAlignment="1">
      <alignment horizontal="right" vertical="center"/>
    </xf>
    <xf numFmtId="0" fontId="0" fillId="2" borderId="13" xfId="0" applyFont="1" applyFill="1" applyBorder="1" applyAlignment="1">
      <alignment vertical="center"/>
    </xf>
    <xf numFmtId="0" fontId="0" fillId="2" borderId="17" xfId="0" applyFill="1" applyBorder="1"/>
    <xf numFmtId="0" fontId="0" fillId="2" borderId="18" xfId="0" applyFill="1" applyBorder="1"/>
    <xf numFmtId="164" fontId="0" fillId="2" borderId="5" xfId="0" applyNumberFormat="1" applyFill="1" applyBorder="1"/>
    <xf numFmtId="164" fontId="0" fillId="2" borderId="14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164" fontId="1" fillId="2" borderId="15" xfId="0" applyNumberFormat="1" applyFont="1" applyFill="1" applyBorder="1"/>
    <xf numFmtId="164" fontId="1" fillId="2" borderId="5" xfId="0" applyNumberFormat="1" applyFont="1" applyFill="1" applyBorder="1"/>
    <xf numFmtId="164" fontId="1" fillId="2" borderId="14" xfId="0" applyNumberFormat="1" applyFont="1" applyFill="1" applyBorder="1"/>
    <xf numFmtId="0" fontId="0" fillId="2" borderId="1" xfId="0" applyFont="1" applyFill="1" applyBorder="1" applyAlignment="1">
      <alignment horizontal="right" vertical="center"/>
    </xf>
    <xf numFmtId="0" fontId="0" fillId="2" borderId="10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0" fontId="0" fillId="2" borderId="5" xfId="0" applyFont="1" applyFill="1" applyBorder="1" applyAlignment="1">
      <alignment horizontal="right" vertical="center"/>
    </xf>
    <xf numFmtId="0" fontId="0" fillId="2" borderId="1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abSelected="1" workbookViewId="0">
      <selection activeCell="P7" sqref="P7"/>
    </sheetView>
  </sheetViews>
  <sheetFormatPr defaultRowHeight="14.5" x14ac:dyDescent="0.35"/>
  <cols>
    <col min="1" max="1" width="8.7265625" style="47"/>
    <col min="2" max="5" width="8.7265625" style="46"/>
    <col min="6" max="6" width="7.7265625" style="46" bestFit="1" customWidth="1"/>
    <col min="7" max="7" width="6.36328125" style="46" bestFit="1" customWidth="1"/>
    <col min="8" max="16384" width="8.7265625" style="46"/>
  </cols>
  <sheetData>
    <row r="2" spans="1:15" x14ac:dyDescent="0.35">
      <c r="A2" s="45" t="s">
        <v>12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15" thickBot="1" x14ac:dyDescent="0.4"/>
    <row r="4" spans="1:15" ht="15" thickBot="1" x14ac:dyDescent="0.4">
      <c r="A4" s="19" t="s">
        <v>0</v>
      </c>
      <c r="B4" s="1" t="s">
        <v>1</v>
      </c>
      <c r="C4" s="41" t="s">
        <v>2</v>
      </c>
      <c r="D4" s="42"/>
      <c r="E4" s="42"/>
      <c r="F4" s="10" t="s">
        <v>10</v>
      </c>
      <c r="G4" s="11" t="s">
        <v>11</v>
      </c>
      <c r="I4" s="19" t="s">
        <v>0</v>
      </c>
      <c r="J4" s="1" t="s">
        <v>1</v>
      </c>
      <c r="K4" s="41" t="s">
        <v>2</v>
      </c>
      <c r="L4" s="42"/>
      <c r="M4" s="42"/>
      <c r="N4" s="10" t="s">
        <v>10</v>
      </c>
      <c r="O4" s="11" t="s">
        <v>11</v>
      </c>
    </row>
    <row r="5" spans="1:15" ht="15" thickTop="1" x14ac:dyDescent="0.35">
      <c r="A5" s="20">
        <v>0</v>
      </c>
      <c r="B5" s="2"/>
      <c r="C5" s="43" t="s">
        <v>3</v>
      </c>
      <c r="D5" s="44"/>
      <c r="E5" s="44"/>
      <c r="F5" s="12"/>
      <c r="G5" s="13">
        <v>0.67708333333333337</v>
      </c>
      <c r="I5" s="25">
        <v>0</v>
      </c>
      <c r="J5" s="24"/>
      <c r="K5" s="34" t="s">
        <v>9</v>
      </c>
      <c r="L5" s="35"/>
      <c r="M5" s="35"/>
      <c r="N5" s="17"/>
      <c r="O5" s="18">
        <v>0.26458333333333334</v>
      </c>
    </row>
    <row r="6" spans="1:15" x14ac:dyDescent="0.35">
      <c r="A6" s="21">
        <v>4</v>
      </c>
      <c r="B6" s="3">
        <v>4</v>
      </c>
      <c r="C6" s="28" t="s">
        <v>4</v>
      </c>
      <c r="D6" s="29"/>
      <c r="E6" s="29"/>
      <c r="F6" s="17">
        <v>0.68125000000000002</v>
      </c>
      <c r="G6" s="18">
        <v>0.68541666666666667</v>
      </c>
      <c r="I6" s="26">
        <v>12</v>
      </c>
      <c r="J6" s="8">
        <v>12</v>
      </c>
      <c r="K6" s="36" t="s">
        <v>8</v>
      </c>
      <c r="L6" s="37"/>
      <c r="M6" s="37"/>
      <c r="N6" s="12">
        <v>0.27361111111111114</v>
      </c>
      <c r="O6" s="13">
        <v>0.27430555555555558</v>
      </c>
    </row>
    <row r="7" spans="1:15" x14ac:dyDescent="0.35">
      <c r="A7" s="22">
        <v>7</v>
      </c>
      <c r="B7" s="5">
        <v>3</v>
      </c>
      <c r="C7" s="30" t="s">
        <v>5</v>
      </c>
      <c r="D7" s="31"/>
      <c r="E7" s="31"/>
      <c r="F7" s="12">
        <v>0.68819444444444444</v>
      </c>
      <c r="G7" s="13">
        <v>0.69027777777777777</v>
      </c>
      <c r="I7" s="26">
        <f>I6+J7</f>
        <v>37</v>
      </c>
      <c r="J7" s="8">
        <v>25</v>
      </c>
      <c r="K7" s="36" t="s">
        <v>7</v>
      </c>
      <c r="L7" s="37"/>
      <c r="M7" s="37"/>
      <c r="N7" s="12">
        <v>0.28472222222222221</v>
      </c>
      <c r="O7" s="13">
        <v>0.28541666666666665</v>
      </c>
    </row>
    <row r="8" spans="1:15" x14ac:dyDescent="0.35">
      <c r="A8" s="21">
        <v>305</v>
      </c>
      <c r="B8" s="3">
        <v>298</v>
      </c>
      <c r="C8" s="28" t="s">
        <v>6</v>
      </c>
      <c r="D8" s="29"/>
      <c r="E8" s="29"/>
      <c r="F8" s="17">
        <v>0.78472222222222221</v>
      </c>
      <c r="G8" s="18">
        <v>0.78750000000000009</v>
      </c>
      <c r="I8" s="25">
        <f>I7+J8</f>
        <v>210</v>
      </c>
      <c r="J8" s="4">
        <v>173</v>
      </c>
      <c r="K8" s="28" t="s">
        <v>6</v>
      </c>
      <c r="L8" s="29"/>
      <c r="M8" s="29"/>
      <c r="N8" s="17">
        <v>0.34097222222222223</v>
      </c>
      <c r="O8" s="18">
        <v>0.34375</v>
      </c>
    </row>
    <row r="9" spans="1:15" x14ac:dyDescent="0.35">
      <c r="A9" s="22">
        <f>A8+B9</f>
        <v>478</v>
      </c>
      <c r="B9" s="5">
        <v>173</v>
      </c>
      <c r="C9" s="30" t="s">
        <v>7</v>
      </c>
      <c r="D9" s="31"/>
      <c r="E9" s="31"/>
      <c r="F9" s="12">
        <v>0.84305555555555556</v>
      </c>
      <c r="G9" s="13">
        <v>0.84375</v>
      </c>
      <c r="I9" s="26">
        <f>I8+J9</f>
        <v>508</v>
      </c>
      <c r="J9" s="6">
        <v>298</v>
      </c>
      <c r="K9" s="30" t="s">
        <v>5</v>
      </c>
      <c r="L9" s="31"/>
      <c r="M9" s="31"/>
      <c r="N9" s="12">
        <v>0.43819444444444444</v>
      </c>
      <c r="O9" s="13">
        <v>0.44027777777777777</v>
      </c>
    </row>
    <row r="10" spans="1:15" x14ac:dyDescent="0.35">
      <c r="A10" s="22">
        <f>A9+B10</f>
        <v>503</v>
      </c>
      <c r="B10" s="5">
        <v>25</v>
      </c>
      <c r="C10" s="30" t="s">
        <v>8</v>
      </c>
      <c r="D10" s="31"/>
      <c r="E10" s="31"/>
      <c r="F10" s="12">
        <v>0.86250000000000004</v>
      </c>
      <c r="G10" s="13">
        <v>0.86319444444444438</v>
      </c>
      <c r="I10" s="25">
        <f>I9+J10</f>
        <v>512</v>
      </c>
      <c r="J10" s="4">
        <v>4</v>
      </c>
      <c r="K10" s="28" t="s">
        <v>4</v>
      </c>
      <c r="L10" s="29"/>
      <c r="M10" s="29"/>
      <c r="N10" s="17">
        <v>0.44305555555555554</v>
      </c>
      <c r="O10" s="18">
        <v>0.44722222222222219</v>
      </c>
    </row>
    <row r="11" spans="1:15" ht="15" thickBot="1" x14ac:dyDescent="0.4">
      <c r="A11" s="23">
        <f>A10+B11</f>
        <v>515</v>
      </c>
      <c r="B11" s="7">
        <v>12</v>
      </c>
      <c r="C11" s="38" t="s">
        <v>9</v>
      </c>
      <c r="D11" s="39"/>
      <c r="E11" s="40"/>
      <c r="F11" s="16">
        <v>0.86388888888888893</v>
      </c>
      <c r="G11" s="15"/>
      <c r="I11" s="27">
        <f>I10+J11</f>
        <v>515</v>
      </c>
      <c r="J11" s="9">
        <v>3</v>
      </c>
      <c r="K11" s="32" t="s">
        <v>3</v>
      </c>
      <c r="L11" s="33"/>
      <c r="M11" s="33"/>
      <c r="N11" s="14">
        <v>0.4513888888888889</v>
      </c>
      <c r="O11" s="15"/>
    </row>
  </sheetData>
  <mergeCells count="17">
    <mergeCell ref="C7:E7"/>
    <mergeCell ref="C8:E8"/>
    <mergeCell ref="A2:O2"/>
    <mergeCell ref="K9:M9"/>
    <mergeCell ref="K10:M10"/>
    <mergeCell ref="K11:M11"/>
    <mergeCell ref="K5:M5"/>
    <mergeCell ref="K6:M6"/>
    <mergeCell ref="K7:M7"/>
    <mergeCell ref="C9:E9"/>
    <mergeCell ref="C10:E10"/>
    <mergeCell ref="C11:E11"/>
    <mergeCell ref="K4:M4"/>
    <mergeCell ref="K8:M8"/>
    <mergeCell ref="C4:E4"/>
    <mergeCell ref="C5:E5"/>
    <mergeCell ref="C6:E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2025-06-07T16:18:06Z</dcterms:created>
  <dcterms:modified xsi:type="dcterms:W3CDTF">2025-06-08T13:04:43Z</dcterms:modified>
</cp:coreProperties>
</file>