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egioJet PL\UTK\Wnioski UTK\Kraków-Gdynia3\3.1 Warszawa Zachodnia-Gdynia Główna\"/>
    </mc:Choice>
  </mc:AlternateContent>
  <bookViews>
    <workbookView xWindow="0" yWindow="0" windowWidth="28800" windowHeight="12330"/>
  </bookViews>
  <sheets>
    <sheet name="Kraków-Gdynia" sheetId="1" r:id="rId1"/>
  </sheets>
  <definedNames>
    <definedName name="_xlnm.Print_Area" localSheetId="0">'Kraków-Gdynia'!$A$1:$G$23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/>
  <c r="B5" i="1"/>
  <c r="B8" i="1" l="1"/>
  <c r="B9" i="1" s="1"/>
</calcChain>
</file>

<file path=xl/sharedStrings.xml><?xml version="1.0" encoding="utf-8"?>
<sst xmlns="http://schemas.openxmlformats.org/spreadsheetml/2006/main" count="23" uniqueCount="12">
  <si>
    <t>Warszawa Wschodnia</t>
  </si>
  <si>
    <t>Warszawa Centralna</t>
  </si>
  <si>
    <t>Warszawa Zachodnia</t>
  </si>
  <si>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</si>
  <si>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</si>
  <si>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</si>
  <si>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</si>
  <si>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</si>
  <si>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Gdańsk Główny</t>
  </si>
  <si>
    <t>Sopot</t>
  </si>
  <si>
    <t>Gdynia Główna</t>
  </si>
  <si>
    <t>Załącznik nr 1.: planowany rozkład jazdy od RJ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</si>
</sst>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0" xfId="0" applyFont="1" applyFill="1"/>
    <xf numFmtId="0" fontId="0" fillId="2" borderId="4" xfId="0" applyFont="1" applyFill="1" applyBorder="1" applyAlignment="1">
      <alignment vertical="center"/>
    </xf>
    <xf numFmtId="0" fontId="3" fillId="2" borderId="0" xfId="0" applyFont="1" applyFill="1"/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20" fontId="3" fillId="0" borderId="7" xfId="0" applyNumberFormat="1" applyFont="1" applyFill="1" applyBorder="1" applyAlignment="1">
      <alignment horizontal="right" vertical="center"/>
    </xf>
    <xf numFmtId="20" fontId="3" fillId="0" borderId="6" xfId="0" applyNumberFormat="1" applyFont="1" applyFill="1" applyBorder="1" applyAlignment="1">
      <alignment horizontal="right" vertical="center"/>
    </xf>
    <xf numFmtId="20" fontId="3" fillId="0" borderId="7" xfId="0" applyNumberFormat="1" applyFont="1" applyFill="1" applyBorder="1" applyAlignment="1">
      <alignment vertical="center"/>
    </xf>
    <xf numFmtId="20" fontId="3" fillId="0" borderId="6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vertical="center"/>
    </xf>
    <xf numFmtId="20" fontId="0" fillId="0" borderId="6" xfId="0" applyNumberFormat="1" applyFont="1" applyFill="1" applyBorder="1" applyAlignment="1">
      <alignment vertical="center"/>
    </xf>
    <xf numFmtId="20" fontId="3" fillId="0" borderId="8" xfId="0" applyNumberFormat="1" applyFont="1" applyFill="1" applyBorder="1"/>
    <xf numFmtId="0" fontId="3" fillId="0" borderId="11" xfId="0" applyFont="1" applyFill="1" applyBorder="1"/>
    <xf numFmtId="0" fontId="0" fillId="0" borderId="0" xfId="0" applyFill="1"/>
    <xf numFmtId="0" fontId="3" fillId="0" borderId="7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view="pageBreakPreview" zoomScale="85" zoomScaleNormal="85" zoomScaleSheetLayoutView="85" workbookViewId="0">
      <selection activeCell="J9" sqref="J9"/>
    </sheetView>
  </sheetViews>
  <sheetFormatPr defaultColWidth="8.85546875" defaultRowHeight="15" x14ac:dyDescent="0.25"/>
  <cols>
    <col min="1" max="1" width="5.5703125" style="3" bestFit="1" customWidth="1"/>
    <col min="2" max="3" width="5.5703125" style="3" customWidth="1"/>
    <col min="4" max="4" width="33.42578125" style="3" bestFit="1" customWidth="1"/>
    <col min="5" max="5" width="8.42578125" style="3" bestFit="1" customWidth="1"/>
    <col min="6" max="6" width="7.140625" style="3" bestFit="1" customWidth="1"/>
    <col min="7" max="7" width="5.42578125" style="3" customWidth="1"/>
    <col min="8" max="16384" width="8.85546875" style="3"/>
  </cols>
  <sheetData>
    <row r="1" spans="1:7" s="1" customFormat="1" ht="39" customHeight="1" x14ac:dyDescent="0.25">
      <c r="A1" s="9"/>
      <c r="B1" s="10" t="s">
        <v>11</v>
      </c>
      <c r="D1" s="9"/>
      <c r="E1" s="9"/>
      <c r="F1" s="9"/>
      <c r="G1" s="9"/>
    </row>
    <row r="2" spans="1:7" ht="15.75" thickBot="1" x14ac:dyDescent="0.3"/>
    <row r="3" spans="1:7" ht="15.75" thickBot="1" x14ac:dyDescent="0.3">
      <c r="B3" s="4" t="s">
        <v>7</v>
      </c>
      <c r="C3" s="6" t="s">
        <v>6</v>
      </c>
      <c r="D3" s="27" t="s">
        <v>3</v>
      </c>
      <c r="E3" s="33" t="s">
        <v>5</v>
      </c>
      <c r="F3" s="34" t="s">
        <v>4</v>
      </c>
      <c r="G3" s="2"/>
    </row>
    <row r="4" spans="1:7" s="14" customFormat="1" ht="15.75" thickTop="1" x14ac:dyDescent="0.25">
      <c r="B4" s="24"/>
      <c r="C4" s="25"/>
      <c r="D4" s="28" t="s">
        <v>2</v>
      </c>
      <c r="E4" s="35"/>
      <c r="F4" s="36">
        <v>0.26180555555555557</v>
      </c>
      <c r="G4" s="26"/>
    </row>
    <row r="5" spans="1:7" s="14" customFormat="1" x14ac:dyDescent="0.25">
      <c r="B5" s="15">
        <f>C5+C4</f>
        <v>3</v>
      </c>
      <c r="C5" s="16">
        <v>3</v>
      </c>
      <c r="D5" s="28" t="s">
        <v>1</v>
      </c>
      <c r="E5" s="37">
        <v>0.26458333333333334</v>
      </c>
      <c r="F5" s="38">
        <v>0.26666666666666666</v>
      </c>
      <c r="G5" s="17"/>
    </row>
    <row r="6" spans="1:7" x14ac:dyDescent="0.25">
      <c r="B6" s="15">
        <f>C6+C5</f>
        <v>7</v>
      </c>
      <c r="C6" s="7">
        <v>4</v>
      </c>
      <c r="D6" s="29" t="s">
        <v>0</v>
      </c>
      <c r="E6" s="39">
        <v>0.27083333333333331</v>
      </c>
      <c r="F6" s="40">
        <v>0.2722222222222222</v>
      </c>
      <c r="G6" s="1"/>
    </row>
    <row r="7" spans="1:7" s="14" customFormat="1" x14ac:dyDescent="0.25">
      <c r="B7" s="15">
        <f>C7+C6</f>
        <v>327</v>
      </c>
      <c r="C7" s="16">
        <v>323</v>
      </c>
      <c r="D7" s="30" t="s">
        <v>8</v>
      </c>
      <c r="E7" s="37">
        <v>0.39097222222222228</v>
      </c>
      <c r="F7" s="38">
        <v>0.3930555555555556</v>
      </c>
      <c r="G7" s="17"/>
    </row>
    <row r="8" spans="1:7" x14ac:dyDescent="0.25">
      <c r="B8" s="11">
        <f>B7+C8</f>
        <v>339</v>
      </c>
      <c r="C8" s="7">
        <v>12</v>
      </c>
      <c r="D8" s="31" t="s">
        <v>9</v>
      </c>
      <c r="E8" s="39">
        <v>0.40277777777777779</v>
      </c>
      <c r="F8" s="40">
        <v>0.40347222222222223</v>
      </c>
      <c r="G8" s="1"/>
    </row>
    <row r="9" spans="1:7" s="14" customFormat="1" ht="15.75" thickBot="1" x14ac:dyDescent="0.3">
      <c r="B9" s="23">
        <f t="shared" ref="B9" si="0">B8+C9</f>
        <v>348</v>
      </c>
      <c r="C9" s="19">
        <v>9</v>
      </c>
      <c r="D9" s="32" t="s">
        <v>10</v>
      </c>
      <c r="E9" s="41">
        <v>0.40833333333333333</v>
      </c>
      <c r="F9" s="42"/>
      <c r="G9" s="17"/>
    </row>
    <row r="10" spans="1:7" x14ac:dyDescent="0.25">
      <c r="E10" s="43"/>
      <c r="F10" s="43"/>
    </row>
    <row r="11" spans="1:7" x14ac:dyDescent="0.25">
      <c r="E11" s="43"/>
      <c r="F11" s="43"/>
    </row>
    <row r="12" spans="1:7" ht="15.75" thickBot="1" x14ac:dyDescent="0.3">
      <c r="E12" s="43"/>
      <c r="F12" s="43"/>
    </row>
    <row r="13" spans="1:7" ht="15.75" thickBot="1" x14ac:dyDescent="0.3">
      <c r="B13" s="4" t="s">
        <v>7</v>
      </c>
      <c r="C13" s="6" t="s">
        <v>6</v>
      </c>
      <c r="D13" s="5" t="s">
        <v>3</v>
      </c>
      <c r="E13" s="33" t="s">
        <v>5</v>
      </c>
      <c r="F13" s="34" t="s">
        <v>4</v>
      </c>
    </row>
    <row r="14" spans="1:7" s="14" customFormat="1" ht="15.75" thickTop="1" x14ac:dyDescent="0.25">
      <c r="B14" s="21"/>
      <c r="C14" s="18"/>
      <c r="D14" s="18" t="s">
        <v>10</v>
      </c>
      <c r="E14" s="44"/>
      <c r="F14" s="38">
        <v>0.77083333333333337</v>
      </c>
    </row>
    <row r="15" spans="1:7" s="12" customFormat="1" x14ac:dyDescent="0.25">
      <c r="B15" s="13">
        <v>9</v>
      </c>
      <c r="C15" s="8">
        <v>9</v>
      </c>
      <c r="D15" s="8" t="s">
        <v>9</v>
      </c>
      <c r="E15" s="39">
        <v>0.77569444444444446</v>
      </c>
      <c r="F15" s="40">
        <v>0.77638888888888891</v>
      </c>
    </row>
    <row r="16" spans="1:7" s="14" customFormat="1" x14ac:dyDescent="0.25">
      <c r="B16" s="22">
        <v>21</v>
      </c>
      <c r="C16" s="18">
        <v>12</v>
      </c>
      <c r="D16" s="18" t="s">
        <v>8</v>
      </c>
      <c r="E16" s="37">
        <v>0.78611111111111109</v>
      </c>
      <c r="F16" s="38">
        <v>0.78819444444444442</v>
      </c>
    </row>
    <row r="17" spans="2:6" s="12" customFormat="1" x14ac:dyDescent="0.25">
      <c r="B17" s="13">
        <v>344</v>
      </c>
      <c r="C17" s="8">
        <v>323</v>
      </c>
      <c r="D17" s="8" t="s">
        <v>0</v>
      </c>
      <c r="E17" s="39">
        <v>0.90694444444444444</v>
      </c>
      <c r="F17" s="40">
        <v>0.90833333333333333</v>
      </c>
    </row>
    <row r="18" spans="2:6" s="14" customFormat="1" x14ac:dyDescent="0.25">
      <c r="B18" s="22">
        <v>348</v>
      </c>
      <c r="C18" s="18">
        <v>4</v>
      </c>
      <c r="D18" s="18" t="s">
        <v>1</v>
      </c>
      <c r="E18" s="37">
        <v>0.91249999999999998</v>
      </c>
      <c r="F18" s="38">
        <v>0.9145833333333333</v>
      </c>
    </row>
    <row r="19" spans="2:6" ht="15.75" thickBot="1" x14ac:dyDescent="0.3">
      <c r="B19" s="23">
        <v>351</v>
      </c>
      <c r="C19" s="20">
        <v>3</v>
      </c>
      <c r="D19" s="20" t="s">
        <v>2</v>
      </c>
      <c r="E19" s="41">
        <v>0.91736111111111107</v>
      </c>
      <c r="F19" s="42"/>
    </row>
  </sheetData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Kraków-Gdynia</vt:lpstr>
      <vt:lpstr>'Kraków-Gdynia'!Oblast_tisku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2021-04-09T10:31:34Z</cp:lastPrinted>
  <dcterms:created xsi:type="dcterms:W3CDTF">2021-03-23T10:27:43Z</dcterms:created>
  <dcterms:modified xsi:type="dcterms:W3CDTF">2024-06-13T06:53:39Z</dcterms:modified>
</cp:coreProperties>
</file>